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32760" windowHeight="13665" activeTab="0"/>
  </bookViews>
  <sheets>
    <sheet name="Sheet1" sheetId="1" r:id="rId1"/>
    <sheet name="Sheet2" sheetId="2" r:id="rId2"/>
    <sheet name="Sheet3" sheetId="3" r:id="rId3"/>
  </sheets>
  <definedNames>
    <definedName name="_xlnm.Print_Area" localSheetId="0">'Sheet1'!$A$1:$F$28</definedName>
  </definedNames>
  <calcPr fullCalcOnLoad="1"/>
</workbook>
</file>

<file path=xl/sharedStrings.xml><?xml version="1.0" encoding="utf-8"?>
<sst xmlns="http://schemas.openxmlformats.org/spreadsheetml/2006/main" count="32" uniqueCount="20">
  <si>
    <t>материјал</t>
  </si>
  <si>
    <t>рад</t>
  </si>
  <si>
    <t xml:space="preserve">опис позиције </t>
  </si>
  <si>
    <t>j.м.</t>
  </si>
  <si>
    <t>количина</t>
  </si>
  <si>
    <t>укупно</t>
  </si>
  <si>
    <t>цена</t>
  </si>
  <si>
    <t xml:space="preserve">Израда ограде од челичних цеви Ø42 δ=3mm. Предвиђене ограде су монтажно демонтажне конзолног типа са укљештењем које се формира са горње стране рампе. Ограде на дужим рампама су састављене од сегмената и прате сегменте рампи. Квалитет челика Sn235. Завршна обрада и заштита свих видних површина конструкције  рампи поступком пластификације
Пластифицирају се :монтажна  ограда  и видни  парапетни  граничник висине 5цм  до подне гуме ,који се налази  по ивици рампи са обе стране.
Обрачун за поступак  пластификације по м дужном ограде са граничником на поду. Обрачун по метру дужном готове ограде.                                                                                    Рампа 1 ограда       13метара  
Рампа 2 ограда       6метара 
Рампа 3 ограда       11метара 
Рампа 4 ограда      5метара  
Рампа 5 ограда       5,8метара 
Рампа 6 ограда       2,5метара </t>
  </si>
  <si>
    <t>Укупно материјал</t>
  </si>
  <si>
    <t>Укупно рад</t>
  </si>
  <si>
    <t>Набавка, сечење по мери и монтажа једностарно глатке плоче типа ( блажујка ) дебљине 9мм на свим видним бочним странама рампи(плоче нису предвиђене на челима састава рампи). Боја - тамна, донети узорак на сагласност надзору. 
Везу остварити монтажно са одговарајућим завртњевима саморесцима или сл. и покривним капама боји плоче. Рампа 5 нема бочне облоге од плоча. Облоге од плоча прати прекиде сегмената рампе.                                                                                                        Рампа 1      4m2
Рампа 2      0,8m2 
Рампа 3       2,8m2
Рампа 4      2m2 
Рампа 6      0,6m2</t>
  </si>
  <si>
    <t>Укупно без ПДВ-а</t>
  </si>
  <si>
    <t>ПДВ</t>
  </si>
  <si>
    <t>Укупно са ПДВ</t>
  </si>
  <si>
    <t>Понуђач: _____________________________________</t>
  </si>
  <si>
    <r>
      <rPr>
        <sz val="14"/>
        <rFont val="Times New Roman"/>
        <family val="1"/>
      </rPr>
      <t>спецификација радова</t>
    </r>
    <r>
      <rPr>
        <b/>
        <sz val="14"/>
        <rFont val="Times New Roman"/>
        <family val="1"/>
      </rPr>
      <t xml:space="preserve">
Радови на набавци, транспорту, радионичкој изради и монтажи на лицу места рампи за пешаке и инвалидска колица</t>
    </r>
  </si>
  <si>
    <t xml:space="preserve">Набавка, транспорт, радионичка израда и монтажа на лицу места. За израду челичне конструкције користи се материјал квалитета Sn 235. Конструкција је у завареној изради а сегменти рампе се монтажно повезују на лицу места. По ивици рампе изводе се граничници од челичних профила висине 5цм, ширине 10цм
Носећа конструкција се изводи од хладно обликованих профила према цртежима димензија 40x40x3;60x40x3.
Челични раван лим δ=4mm се заварује за носећу конструкцију. Аниткорозивна заштита свих делова челичне конструкције који нису видни и нису предвиђени за пластификацију (подни носећи лим, примарни и секундарни носачи рампе ,штапови решетки), врши се са два основна премаза  и два заштитна премаза  у тамно сивој или црној   боји. Предвидети тачкасто ослањање рампи на постојеће подне површине објекта, индиректним ослањањем преко гумених подметача.  Обрачун  по m2 челичне конструкције рампе.                                                                                     Рампа 1/  6050x1200 mm = 7,26 m2                                              Рампа 2/2580x1200 mm = 3,096 m2
Рампа 3/  4850x1200 mm = 5,82  m2
Рампа 4/  4120x1100 mm = 4,53  m2
Рампа 5/  3500x1200 mm = 4,20  m2
Рампа 6/  1920x  900 mm = 1,72 m2
</t>
  </si>
  <si>
    <t>m2</t>
  </si>
  <si>
    <t>Набавка, сечење и лепљење завршне подне гумене облоге рампе на носећу површину од лима. 
Гума треба да задовољи следеће техничке карактеристике, дебљина 3мм, боја - црна мат,рељефност газне површине минимална ради лакшег одржавања. Позицијом обухватити и набавку потребног квалитетног лепка и лепљење гуме на лим. Завршна подна гума треба да буде изведена у континуитету ( не прекинута на сегментним деловима рампе)
Обрачун по m2 површине косе рампе.</t>
  </si>
  <si>
    <t>m</t>
  </si>
</sst>
</file>

<file path=xl/styles.xml><?xml version="1.0" encoding="utf-8"?>
<styleSheet xmlns="http://schemas.openxmlformats.org/spreadsheetml/2006/main">
  <numFmts count="36">
    <numFmt numFmtId="5" formatCode="#,##0\ &quot;RSD&quot;;\-#,##0\ &quot;RSD&quot;"/>
    <numFmt numFmtId="6" formatCode="#,##0\ &quot;RSD&quot;;[Red]\-#,##0\ &quot;RSD&quot;"/>
    <numFmt numFmtId="7" formatCode="#,##0.00\ &quot;RSD&quot;;\-#,##0.00\ &quot;RSD&quot;"/>
    <numFmt numFmtId="8" formatCode="#,##0.00\ &quot;RSD&quot;;[Red]\-#,##0.00\ &quot;RSD&quot;"/>
    <numFmt numFmtId="42" formatCode="_-* #,##0\ &quot;RSD&quot;_-;\-* #,##0\ &quot;RSD&quot;_-;_-* &quot;-&quot;\ &quot;RSD&quot;_-;_-@_-"/>
    <numFmt numFmtId="41" formatCode="_-* #,##0_-;\-* #,##0_-;_-* &quot;-&quot;_-;_-@_-"/>
    <numFmt numFmtId="44" formatCode="_-* #,##0.00\ &quot;RSD&quot;_-;\-* #,##0.00\ &quot;RSD&quot;_-;_-* &quot;-&quot;??\ &quot;RSD&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Din.&quot;;\-#,##0\ &quot;Din.&quot;"/>
    <numFmt numFmtId="173" formatCode="#,##0\ &quot;Din.&quot;;[Red]\-#,##0\ &quot;Din.&quot;"/>
    <numFmt numFmtId="174" formatCode="#,##0.00\ &quot;Din.&quot;;\-#,##0.00\ &quot;Din.&quot;"/>
    <numFmt numFmtId="175" formatCode="#,##0.00\ &quot;Din.&quot;;[Red]\-#,##0.00\ &quot;Din.&quot;"/>
    <numFmt numFmtId="176" formatCode="_-* #,##0\ &quot;Din.&quot;_-;\-* #,##0\ &quot;Din.&quot;_-;_-* &quot;-&quot;\ &quot;Din.&quot;_-;_-@_-"/>
    <numFmt numFmtId="177" formatCode="_-* #,##0\ _D_i_n_._-;\-* #,##0\ _D_i_n_._-;_-* &quot;-&quot;\ _D_i_n_._-;_-@_-"/>
    <numFmt numFmtId="178" formatCode="_-* #,##0.00\ &quot;Din.&quot;_-;\-* #,##0.00\ &quot;Din.&quot;_-;_-* &quot;-&quot;??\ &quot;Din.&quot;_-;_-@_-"/>
    <numFmt numFmtId="179" formatCode="_-* #,##0.00\ _D_i_n_._-;\-* #,##0.00\ _D_i_n_._-;_-* &quot;-&quot;??\ _D_i_n_._-;_-@_-"/>
    <numFmt numFmtId="180" formatCode="#,##0\ &quot;Дин.&quot;;\-#,##0\ &quot;Дин.&quot;"/>
    <numFmt numFmtId="181" formatCode="#,##0\ &quot;Дин.&quot;;[Red]\-#,##0\ &quot;Дин.&quot;"/>
    <numFmt numFmtId="182" formatCode="#,##0.00\ &quot;Дин.&quot;;\-#,##0.00\ &quot;Дин.&quot;"/>
    <numFmt numFmtId="183" formatCode="#,##0.00\ &quot;Дин.&quot;;[Red]\-#,##0.00\ &quot;Дин.&quot;"/>
    <numFmt numFmtId="184" formatCode="_-* #,##0\ &quot;Дин.&quot;_-;\-* #,##0\ &quot;Дин.&quot;_-;_-* &quot;-&quot;\ &quot;Дин.&quot;_-;_-@_-"/>
    <numFmt numFmtId="185" formatCode="_-* #,##0\ _Д_и_н_._-;\-* #,##0\ _Д_и_н_._-;_-* &quot;-&quot;\ _Д_и_н_._-;_-@_-"/>
    <numFmt numFmtId="186" formatCode="_-* #,##0.00\ &quot;Дин.&quot;_-;\-* #,##0.00\ &quot;Дин.&quot;_-;_-* &quot;-&quot;??\ &quot;Дин.&quot;_-;_-@_-"/>
    <numFmt numFmtId="187" formatCode="_-* #,##0.00\ _Д_и_н_._-;\-* #,##0.00\ _Д_и_н_._-;_-* &quot;-&quot;??\ _Д_и_н_._-;_-@_-"/>
    <numFmt numFmtId="188" formatCode="&quot;Yes&quot;;&quot;Yes&quot;;&quot;No&quot;"/>
    <numFmt numFmtId="189" formatCode="&quot;True&quot;;&quot;True&quot;;&quot;False&quot;"/>
    <numFmt numFmtId="190" formatCode="&quot;On&quot;;&quot;On&quot;;&quot;Off&quot;"/>
    <numFmt numFmtId="191" formatCode="[$€-2]\ #,##0.00_);[Red]\([$€-2]\ #,##0.00\)"/>
  </numFmts>
  <fonts count="53">
    <font>
      <sz val="10"/>
      <name val="Times YU"/>
      <family val="0"/>
    </font>
    <font>
      <sz val="12"/>
      <name val="Arial"/>
      <family val="2"/>
    </font>
    <font>
      <sz val="10"/>
      <name val="Times New Roman"/>
      <family val="1"/>
    </font>
    <font>
      <sz val="11"/>
      <name val="Times New Roman"/>
      <family val="1"/>
    </font>
    <font>
      <b/>
      <sz val="14"/>
      <name val="Times YU"/>
      <family val="0"/>
    </font>
    <font>
      <sz val="12"/>
      <name val="Times YU"/>
      <family val="0"/>
    </font>
    <font>
      <sz val="12"/>
      <name val="Calibri"/>
      <family val="2"/>
    </font>
    <font>
      <b/>
      <sz val="12"/>
      <name val="Times YU"/>
      <family val="0"/>
    </font>
    <font>
      <b/>
      <sz val="14"/>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Times YU"/>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Times YU"/>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Times YU"/>
      <family val="0"/>
    </font>
    <font>
      <sz val="12"/>
      <color indexed="8"/>
      <name val="Times YU"/>
      <family val="0"/>
    </font>
    <font>
      <sz val="14"/>
      <name val="Times New Roman"/>
      <family val="1"/>
    </font>
    <font>
      <sz val="14"/>
      <name val="Times YU"/>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Times YU"/>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Times YU"/>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Times YU"/>
      <family val="0"/>
    </font>
    <font>
      <sz val="12"/>
      <color rgb="FF000000"/>
      <name val="Times YU"/>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style="hair"/>
      <top>
        <color indexed="63"/>
      </top>
      <bottom>
        <color indexed="63"/>
      </bottom>
    </border>
    <border>
      <left>
        <color indexed="63"/>
      </left>
      <right style="hair"/>
      <top style="hair"/>
      <bottom style="hair"/>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51">
    <xf numFmtId="0" fontId="0" fillId="0" borderId="0" xfId="0" applyAlignment="1">
      <alignment/>
    </xf>
    <xf numFmtId="0" fontId="0" fillId="0" borderId="0" xfId="0" applyAlignment="1">
      <alignment wrapText="1"/>
    </xf>
    <xf numFmtId="4" fontId="0" fillId="0" borderId="0" xfId="0" applyNumberFormat="1" applyAlignment="1">
      <alignment horizontal="right" wrapText="1"/>
    </xf>
    <xf numFmtId="0" fontId="0" fillId="0" borderId="0" xfId="0" applyAlignment="1">
      <alignment horizontal="centerContinuous" wrapText="1"/>
    </xf>
    <xf numFmtId="0" fontId="0" fillId="0" borderId="10" xfId="0" applyNumberFormat="1" applyBorder="1" applyAlignment="1">
      <alignment horizontal="right" vertical="top" wrapText="1"/>
    </xf>
    <xf numFmtId="0" fontId="1" fillId="0" borderId="0" xfId="0" applyFont="1" applyAlignment="1">
      <alignment/>
    </xf>
    <xf numFmtId="0" fontId="1" fillId="0" borderId="0" xfId="0" applyFont="1" applyAlignment="1">
      <alignment horizontal="left" indent="2"/>
    </xf>
    <xf numFmtId="4" fontId="0" fillId="0" borderId="0" xfId="0" applyNumberFormat="1" applyAlignment="1">
      <alignment wrapText="1"/>
    </xf>
    <xf numFmtId="0" fontId="3" fillId="0" borderId="0" xfId="0" applyFont="1" applyAlignment="1">
      <alignment/>
    </xf>
    <xf numFmtId="0" fontId="3" fillId="0" borderId="0" xfId="0" applyFont="1" applyBorder="1" applyAlignment="1">
      <alignment/>
    </xf>
    <xf numFmtId="4" fontId="2" fillId="0" borderId="0" xfId="0" applyNumberFormat="1" applyFont="1" applyAlignment="1">
      <alignment/>
    </xf>
    <xf numFmtId="0" fontId="51" fillId="0" borderId="0" xfId="0" applyFont="1" applyAlignment="1">
      <alignment wrapText="1"/>
    </xf>
    <xf numFmtId="4" fontId="0" fillId="0" borderId="11" xfId="0" applyNumberFormat="1" applyFont="1" applyBorder="1" applyAlignment="1">
      <alignment horizontal="right" wrapText="1"/>
    </xf>
    <xf numFmtId="0" fontId="3" fillId="33" borderId="12" xfId="0" applyNumberFormat="1" applyFont="1" applyFill="1" applyBorder="1" applyAlignment="1">
      <alignment horizontal="center" vertical="top"/>
    </xf>
    <xf numFmtId="0" fontId="4" fillId="33" borderId="12" xfId="0" applyFont="1" applyFill="1" applyBorder="1" applyAlignment="1">
      <alignment horizontal="center" vertical="top"/>
    </xf>
    <xf numFmtId="0" fontId="0" fillId="33" borderId="12" xfId="0" applyFont="1" applyFill="1" applyBorder="1" applyAlignment="1">
      <alignment horizontal="justify" vertical="top" wrapText="1"/>
    </xf>
    <xf numFmtId="0" fontId="5" fillId="0" borderId="12" xfId="0" applyNumberFormat="1" applyFont="1" applyBorder="1" applyAlignment="1">
      <alignment horizontal="right" vertical="top" wrapText="1"/>
    </xf>
    <xf numFmtId="0" fontId="5" fillId="0" borderId="12" xfId="0" applyFont="1" applyBorder="1" applyAlignment="1">
      <alignment horizontal="center" vertical="center" wrapText="1"/>
    </xf>
    <xf numFmtId="4" fontId="5" fillId="0" borderId="12" xfId="0" applyNumberFormat="1" applyFont="1" applyBorder="1" applyAlignment="1">
      <alignment horizontal="center" wrapText="1"/>
    </xf>
    <xf numFmtId="0" fontId="52" fillId="0" borderId="12" xfId="0" applyFont="1" applyBorder="1" applyAlignment="1">
      <alignment wrapText="1"/>
    </xf>
    <xf numFmtId="0" fontId="5" fillId="0" borderId="12" xfId="0" applyFont="1" applyBorder="1" applyAlignment="1">
      <alignment horizontal="justify" vertical="center" wrapText="1"/>
    </xf>
    <xf numFmtId="4" fontId="5" fillId="0" borderId="12" xfId="0" applyNumberFormat="1" applyFont="1" applyBorder="1" applyAlignment="1">
      <alignment horizontal="center" vertical="center" wrapText="1"/>
    </xf>
    <xf numFmtId="0" fontId="6" fillId="0" borderId="12" xfId="0" applyFont="1" applyBorder="1" applyAlignment="1">
      <alignment/>
    </xf>
    <xf numFmtId="0" fontId="5" fillId="0" borderId="12" xfId="0" applyFont="1" applyBorder="1" applyAlignment="1">
      <alignment wrapText="1"/>
    </xf>
    <xf numFmtId="4" fontId="5" fillId="0" borderId="12" xfId="0" applyNumberFormat="1" applyFont="1" applyBorder="1" applyAlignment="1">
      <alignment wrapText="1"/>
    </xf>
    <xf numFmtId="0" fontId="5" fillId="0" borderId="12" xfId="0" applyFont="1" applyBorder="1" applyAlignment="1">
      <alignment horizontal="left" vertical="center" wrapText="1"/>
    </xf>
    <xf numFmtId="0" fontId="5" fillId="0" borderId="12" xfId="0" applyFont="1" applyBorder="1" applyAlignment="1">
      <alignment horizontal="right" wrapText="1"/>
    </xf>
    <xf numFmtId="0" fontId="5" fillId="0" borderId="12" xfId="0" applyFont="1" applyBorder="1" applyAlignment="1">
      <alignment vertical="top" wrapText="1"/>
    </xf>
    <xf numFmtId="4" fontId="5" fillId="0" borderId="12" xfId="0" applyNumberFormat="1" applyFont="1" applyBorder="1" applyAlignment="1">
      <alignment vertical="top" wrapText="1"/>
    </xf>
    <xf numFmtId="4" fontId="5" fillId="0" borderId="12" xfId="0" applyNumberFormat="1" applyFont="1" applyBorder="1" applyAlignment="1">
      <alignment horizontal="right" wrapText="1"/>
    </xf>
    <xf numFmtId="2" fontId="31" fillId="13" borderId="12" xfId="0" applyNumberFormat="1" applyFont="1" applyFill="1" applyBorder="1" applyAlignment="1">
      <alignment horizontal="right" vertical="top" wrapText="1"/>
    </xf>
    <xf numFmtId="4" fontId="4" fillId="13" borderId="12" xfId="0" applyNumberFormat="1" applyFont="1" applyFill="1" applyBorder="1" applyAlignment="1">
      <alignment horizontal="right" vertical="top" wrapText="1"/>
    </xf>
    <xf numFmtId="0" fontId="7" fillId="13" borderId="12" xfId="0" applyFont="1" applyFill="1" applyBorder="1" applyAlignment="1">
      <alignment horizontal="justify" vertical="center" wrapText="1"/>
    </xf>
    <xf numFmtId="4" fontId="7" fillId="13" borderId="12" xfId="0" applyNumberFormat="1" applyFont="1" applyFill="1" applyBorder="1" applyAlignment="1">
      <alignment horizontal="right" vertical="center" wrapText="1"/>
    </xf>
    <xf numFmtId="2" fontId="5" fillId="7" borderId="12" xfId="0" applyNumberFormat="1" applyFont="1" applyFill="1" applyBorder="1" applyAlignment="1">
      <alignment horizontal="right" vertical="top" wrapText="1"/>
    </xf>
    <xf numFmtId="4" fontId="5" fillId="7" borderId="12" xfId="0" applyNumberFormat="1" applyFont="1" applyFill="1" applyBorder="1" applyAlignment="1">
      <alignment horizontal="right" vertical="top" wrapText="1"/>
    </xf>
    <xf numFmtId="4" fontId="8" fillId="13" borderId="13" xfId="0" applyNumberFormat="1" applyFont="1" applyFill="1" applyBorder="1" applyAlignment="1">
      <alignment horizontal="center" wrapText="1"/>
    </xf>
    <xf numFmtId="4" fontId="8" fillId="13" borderId="14" xfId="0" applyNumberFormat="1" applyFont="1" applyFill="1" applyBorder="1" applyAlignment="1">
      <alignment horizontal="center" wrapText="1"/>
    </xf>
    <xf numFmtId="4" fontId="8" fillId="13" borderId="15" xfId="0" applyNumberFormat="1" applyFont="1" applyFill="1" applyBorder="1" applyAlignment="1">
      <alignment horizontal="center" wrapText="1"/>
    </xf>
    <xf numFmtId="0" fontId="7" fillId="13" borderId="16" xfId="0" applyFont="1" applyFill="1" applyBorder="1" applyAlignment="1">
      <alignment horizontal="center" vertical="center" wrapText="1"/>
    </xf>
    <xf numFmtId="0" fontId="7" fillId="13" borderId="17" xfId="0" applyFont="1" applyFill="1" applyBorder="1" applyAlignment="1">
      <alignment horizontal="center" vertical="center" wrapText="1"/>
    </xf>
    <xf numFmtId="0" fontId="7" fillId="13" borderId="18" xfId="0" applyFont="1" applyFill="1" applyBorder="1" applyAlignment="1">
      <alignment horizontal="center" vertical="center" wrapText="1"/>
    </xf>
    <xf numFmtId="0" fontId="5" fillId="7" borderId="13" xfId="0" applyFont="1" applyFill="1" applyBorder="1" applyAlignment="1">
      <alignment horizontal="right" vertical="center" wrapText="1"/>
    </xf>
    <xf numFmtId="0" fontId="5" fillId="7" borderId="14" xfId="0" applyFont="1" applyFill="1" applyBorder="1" applyAlignment="1">
      <alignment horizontal="right" vertical="center" wrapText="1"/>
    </xf>
    <xf numFmtId="0" fontId="5" fillId="7" borderId="15" xfId="0" applyFont="1" applyFill="1" applyBorder="1" applyAlignment="1">
      <alignment horizontal="right" vertical="center" wrapText="1"/>
    </xf>
    <xf numFmtId="0" fontId="4" fillId="13" borderId="13" xfId="0" applyFont="1" applyFill="1" applyBorder="1" applyAlignment="1">
      <alignment horizontal="right" vertical="center" wrapText="1"/>
    </xf>
    <xf numFmtId="0" fontId="4" fillId="13" borderId="14" xfId="0" applyFont="1" applyFill="1" applyBorder="1" applyAlignment="1">
      <alignment horizontal="right" vertical="center" wrapText="1"/>
    </xf>
    <xf numFmtId="0" fontId="4" fillId="13" borderId="15" xfId="0" applyFont="1" applyFill="1" applyBorder="1" applyAlignment="1">
      <alignment horizontal="right" vertical="center" wrapText="1"/>
    </xf>
    <xf numFmtId="0" fontId="7" fillId="13" borderId="13" xfId="0" applyFont="1" applyFill="1" applyBorder="1" applyAlignment="1">
      <alignment horizontal="right" vertical="center" wrapText="1"/>
    </xf>
    <xf numFmtId="0" fontId="7" fillId="13" borderId="14" xfId="0" applyFont="1" applyFill="1" applyBorder="1" applyAlignment="1">
      <alignment horizontal="right" vertical="center" wrapText="1"/>
    </xf>
    <xf numFmtId="0" fontId="7" fillId="13" borderId="15" xfId="0" applyFont="1" applyFill="1" applyBorder="1" applyAlignment="1">
      <alignment horizontal="righ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7"/>
  <sheetViews>
    <sheetView tabSelected="1" zoomScalePageLayoutView="0" workbookViewId="0" topLeftCell="A7">
      <selection activeCell="E14" sqref="E14"/>
    </sheetView>
  </sheetViews>
  <sheetFormatPr defaultColWidth="9.125" defaultRowHeight="12.75"/>
  <cols>
    <col min="1" max="1" width="4.00390625" style="1" customWidth="1"/>
    <col min="2" max="2" width="69.875" style="1" customWidth="1"/>
    <col min="3" max="3" width="8.625" style="2" customWidth="1"/>
    <col min="4" max="4" width="12.50390625" style="2" customWidth="1"/>
    <col min="5" max="5" width="8.125" style="1" customWidth="1"/>
    <col min="6" max="6" width="17.50390625" style="1" customWidth="1"/>
    <col min="7" max="7" width="9.125" style="1" customWidth="1"/>
    <col min="8" max="8" width="10.125" style="1" bestFit="1" customWidth="1"/>
    <col min="9" max="14" width="9.125" style="1" customWidth="1"/>
    <col min="15" max="15" width="38.875" style="1" customWidth="1"/>
    <col min="16" max="16384" width="9.125" style="1" customWidth="1"/>
  </cols>
  <sheetData>
    <row r="1" spans="1:6" ht="59.25" customHeight="1">
      <c r="A1" s="36" t="s">
        <v>15</v>
      </c>
      <c r="B1" s="37"/>
      <c r="C1" s="37"/>
      <c r="D1" s="37"/>
      <c r="E1" s="37"/>
      <c r="F1" s="38"/>
    </row>
    <row r="2" spans="1:6" ht="47.25" customHeight="1">
      <c r="A2" s="39" t="s">
        <v>14</v>
      </c>
      <c r="B2" s="40"/>
      <c r="C2" s="40"/>
      <c r="D2" s="40"/>
      <c r="E2" s="40"/>
      <c r="F2" s="41"/>
    </row>
    <row r="3" spans="1:12" s="8" customFormat="1" ht="15" customHeight="1">
      <c r="A3" s="13"/>
      <c r="B3" s="14"/>
      <c r="C3" s="15"/>
      <c r="D3" s="15"/>
      <c r="E3" s="15"/>
      <c r="F3" s="15"/>
      <c r="G3" s="10"/>
      <c r="H3" s="10"/>
      <c r="I3" s="10"/>
      <c r="J3" s="10"/>
      <c r="K3" s="9"/>
      <c r="L3" s="9"/>
    </row>
    <row r="4" spans="1:6" ht="21.75" customHeight="1">
      <c r="A4" s="16"/>
      <c r="B4" s="17" t="s">
        <v>2</v>
      </c>
      <c r="C4" s="18" t="s">
        <v>3</v>
      </c>
      <c r="D4" s="18" t="s">
        <v>4</v>
      </c>
      <c r="E4" s="18" t="s">
        <v>6</v>
      </c>
      <c r="F4" s="18" t="s">
        <v>5</v>
      </c>
    </row>
    <row r="5" spans="1:6" ht="409.5" customHeight="1">
      <c r="A5" s="16">
        <v>1</v>
      </c>
      <c r="B5" s="19" t="s">
        <v>16</v>
      </c>
      <c r="C5" s="18"/>
      <c r="D5" s="18"/>
      <c r="E5" s="18"/>
      <c r="F5" s="18"/>
    </row>
    <row r="6" spans="1:7" ht="12.75" customHeight="1">
      <c r="A6" s="16"/>
      <c r="B6" s="20" t="s">
        <v>0</v>
      </c>
      <c r="C6" s="21" t="s">
        <v>17</v>
      </c>
      <c r="D6" s="22">
        <v>26.62</v>
      </c>
      <c r="E6" s="23"/>
      <c r="F6" s="24">
        <f>D6*E6</f>
        <v>0</v>
      </c>
      <c r="G6" s="12"/>
    </row>
    <row r="7" spans="1:7" ht="12" customHeight="1">
      <c r="A7" s="16"/>
      <c r="B7" s="20" t="s">
        <v>1</v>
      </c>
      <c r="C7" s="21" t="s">
        <v>17</v>
      </c>
      <c r="D7" s="22">
        <v>26.62</v>
      </c>
      <c r="E7" s="23"/>
      <c r="F7" s="24">
        <f>D7*E7</f>
        <v>0</v>
      </c>
      <c r="G7" s="12"/>
    </row>
    <row r="8" spans="1:10" ht="345" customHeight="1">
      <c r="A8" s="17">
        <v>2</v>
      </c>
      <c r="B8" s="25" t="s">
        <v>7</v>
      </c>
      <c r="C8" s="26"/>
      <c r="D8" s="27"/>
      <c r="E8" s="28"/>
      <c r="F8" s="29"/>
      <c r="J8" s="5"/>
    </row>
    <row r="9" spans="1:11" ht="15.75">
      <c r="A9" s="17"/>
      <c r="B9" s="20" t="s">
        <v>0</v>
      </c>
      <c r="C9" s="21" t="s">
        <v>19</v>
      </c>
      <c r="D9" s="24">
        <v>43.3</v>
      </c>
      <c r="E9" s="24"/>
      <c r="F9" s="29">
        <f>D9*E9</f>
        <v>0</v>
      </c>
      <c r="H9" s="7"/>
      <c r="J9" s="6"/>
      <c r="K9" s="6"/>
    </row>
    <row r="10" spans="1:11" ht="15" customHeight="1">
      <c r="A10" s="17"/>
      <c r="B10" s="20" t="s">
        <v>1</v>
      </c>
      <c r="C10" s="21" t="s">
        <v>19</v>
      </c>
      <c r="D10" s="24">
        <v>43.3</v>
      </c>
      <c r="E10" s="24"/>
      <c r="F10" s="29">
        <f>D10*E10</f>
        <v>0</v>
      </c>
      <c r="J10" s="6"/>
      <c r="K10"/>
    </row>
    <row r="11" spans="1:11" ht="183.75" customHeight="1">
      <c r="A11" s="17">
        <v>3</v>
      </c>
      <c r="B11" s="20" t="s">
        <v>18</v>
      </c>
      <c r="C11" s="21"/>
      <c r="D11" s="24"/>
      <c r="E11" s="24"/>
      <c r="F11" s="29"/>
      <c r="J11" s="6"/>
      <c r="K11"/>
    </row>
    <row r="12" spans="1:11" ht="16.5" customHeight="1">
      <c r="A12" s="17"/>
      <c r="B12" s="20" t="s">
        <v>0</v>
      </c>
      <c r="C12" s="21" t="s">
        <v>19</v>
      </c>
      <c r="D12" s="24">
        <v>26.62</v>
      </c>
      <c r="E12" s="24"/>
      <c r="F12" s="29">
        <f>D12*E12</f>
        <v>0</v>
      </c>
      <c r="J12" s="6"/>
      <c r="K12"/>
    </row>
    <row r="13" spans="1:11" ht="15.75" customHeight="1">
      <c r="A13" s="17"/>
      <c r="B13" s="20" t="s">
        <v>1</v>
      </c>
      <c r="C13" s="21" t="s">
        <v>19</v>
      </c>
      <c r="D13" s="24">
        <v>26.62</v>
      </c>
      <c r="E13" s="24"/>
      <c r="F13" s="29">
        <f>D13*E13</f>
        <v>0</v>
      </c>
      <c r="J13" s="6"/>
      <c r="K13"/>
    </row>
    <row r="14" spans="1:11" ht="240.75" customHeight="1">
      <c r="A14" s="17">
        <v>4</v>
      </c>
      <c r="B14" s="20" t="s">
        <v>10</v>
      </c>
      <c r="C14" s="21"/>
      <c r="D14" s="24"/>
      <c r="E14" s="24"/>
      <c r="F14" s="29"/>
      <c r="J14" s="6"/>
      <c r="K14"/>
    </row>
    <row r="15" spans="1:11" ht="15" customHeight="1">
      <c r="A15" s="17"/>
      <c r="B15" s="20" t="s">
        <v>0</v>
      </c>
      <c r="C15" s="21" t="s">
        <v>17</v>
      </c>
      <c r="D15" s="24">
        <v>10.2</v>
      </c>
      <c r="E15" s="24"/>
      <c r="F15" s="29">
        <f>D15*E15</f>
        <v>0</v>
      </c>
      <c r="J15" s="6"/>
      <c r="K15"/>
    </row>
    <row r="16" spans="1:11" ht="15" customHeight="1">
      <c r="A16" s="17"/>
      <c r="B16" s="20" t="s">
        <v>1</v>
      </c>
      <c r="C16" s="21" t="s">
        <v>17</v>
      </c>
      <c r="D16" s="24">
        <v>10.2</v>
      </c>
      <c r="E16" s="24"/>
      <c r="F16" s="29">
        <f>D16*E16</f>
        <v>0</v>
      </c>
      <c r="J16" s="6"/>
      <c r="K16"/>
    </row>
    <row r="17" spans="1:11" ht="15" customHeight="1">
      <c r="A17" s="17"/>
      <c r="B17" s="20"/>
      <c r="C17" s="21"/>
      <c r="D17" s="24"/>
      <c r="E17" s="24"/>
      <c r="F17" s="29"/>
      <c r="J17" s="6"/>
      <c r="K17"/>
    </row>
    <row r="18" spans="1:6" ht="15.75">
      <c r="A18" s="34"/>
      <c r="B18" s="42" t="s">
        <v>8</v>
      </c>
      <c r="C18" s="43"/>
      <c r="D18" s="43"/>
      <c r="E18" s="44"/>
      <c r="F18" s="35">
        <f>F6+F9+F12+F15</f>
        <v>0</v>
      </c>
    </row>
    <row r="19" spans="1:6" ht="15.75">
      <c r="A19" s="34"/>
      <c r="B19" s="42" t="s">
        <v>9</v>
      </c>
      <c r="C19" s="43"/>
      <c r="D19" s="43"/>
      <c r="E19" s="44"/>
      <c r="F19" s="35">
        <f>F7+F10+F13+F16</f>
        <v>0</v>
      </c>
    </row>
    <row r="20" spans="1:6" ht="18.75">
      <c r="A20" s="30"/>
      <c r="B20" s="45" t="s">
        <v>11</v>
      </c>
      <c r="C20" s="46"/>
      <c r="D20" s="46"/>
      <c r="E20" s="47"/>
      <c r="F20" s="31">
        <f>F18+F19</f>
        <v>0</v>
      </c>
    </row>
    <row r="21" spans="1:6" ht="18.75">
      <c r="A21" s="30"/>
      <c r="B21" s="48" t="s">
        <v>12</v>
      </c>
      <c r="C21" s="49"/>
      <c r="D21" s="49"/>
      <c r="E21" s="50"/>
      <c r="F21" s="32"/>
    </row>
    <row r="22" spans="1:6" ht="18.75">
      <c r="A22" s="30"/>
      <c r="B22" s="48" t="s">
        <v>13</v>
      </c>
      <c r="C22" s="49"/>
      <c r="D22" s="49"/>
      <c r="E22" s="50"/>
      <c r="F22" s="33">
        <f>F20+F21</f>
        <v>0</v>
      </c>
    </row>
    <row r="23" spans="1:4" ht="12.75">
      <c r="A23" s="4"/>
      <c r="C23" s="1"/>
      <c r="D23" s="1"/>
    </row>
    <row r="24" spans="5:6" ht="12.75">
      <c r="E24" s="3"/>
      <c r="F24" s="3"/>
    </row>
    <row r="25" spans="5:6" ht="12.75">
      <c r="E25" s="3"/>
      <c r="F25" s="3"/>
    </row>
    <row r="26" spans="2:5" ht="12.75">
      <c r="B26" s="11"/>
      <c r="C26" s="1"/>
      <c r="D26" s="1"/>
      <c r="E26"/>
    </row>
    <row r="27" spans="3:5" ht="12.75">
      <c r="C27" s="1"/>
      <c r="D27" s="1"/>
      <c r="E27"/>
    </row>
  </sheetData>
  <sheetProtection/>
  <mergeCells count="7">
    <mergeCell ref="B18:E18"/>
    <mergeCell ref="B19:E19"/>
    <mergeCell ref="B20:E20"/>
    <mergeCell ref="B21:E21"/>
    <mergeCell ref="B22:E22"/>
    <mergeCell ref="A1:F1"/>
    <mergeCell ref="A2:F2"/>
  </mergeCells>
  <printOptions/>
  <pageMargins left="1.1811023622047245" right="0.5118110236220472" top="0.984251968503937" bottom="0.3937007874015748" header="0.5118110236220472" footer="0.5118110236220472"/>
  <pageSetup horizontalDpi="600" verticalDpi="600" orientation="portrait" paperSize="9" scale="97" r:id="rId1"/>
  <rowBreaks count="1" manualBreakCount="1">
    <brk id="28" max="5"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Branko</dc:creator>
  <cp:keywords/>
  <dc:description/>
  <cp:lastModifiedBy>Djordje Jovanovic </cp:lastModifiedBy>
  <cp:lastPrinted>2023-04-26T12:34:17Z</cp:lastPrinted>
  <dcterms:created xsi:type="dcterms:W3CDTF">2010-07-21T06:49:10Z</dcterms:created>
  <dcterms:modified xsi:type="dcterms:W3CDTF">2023-04-27T13:41:35Z</dcterms:modified>
  <cp:category/>
  <cp:version/>
  <cp:contentType/>
  <cp:contentStatus/>
</cp:coreProperties>
</file>